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16" i="1"/>
  <c r="H24" i="1"/>
  <c r="H31" i="1" l="1"/>
  <c r="H48" i="1" l="1"/>
  <c r="H28" i="1"/>
  <c r="H15" i="1"/>
  <c r="H20" i="1" l="1"/>
  <c r="H21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<sst xmlns="http://schemas.openxmlformats.org/spreadsheetml/2006/main" count="48" uniqueCount="28">
  <si>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</si>
  <si>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</si>
  <si>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</si>
  <si>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</si>
  <si>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</si>
  <si>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</si>
  <si>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</si>
  <si>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</si>
  <si>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</si>
  <si>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</si>
  <si>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</si>
  <si>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</si>
  <si>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</si>
  <si>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</si>
  <si>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</si>
  <si>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</si>
  <si>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</si>
  <si>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</si>
  <si>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</si>
  <si>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</si>
  <si>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</si>
  <si>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</si>
  <si>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</si>
  <si>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</si>
  <si>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</si>
  <si>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Dana:23.03.2020.</t>
  </si>
  <si>
    <t>Primljena i neutrošena participacija od 23.03.2020.</t>
  </si>
  <si>
    <t>Dana 23.03.2020.godine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</si>
</sst>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" zoomScaleNormal="100" workbookViewId="0">
      <selection activeCell="B53" sqref="B53"/>
    </sheetView>
  </sheetViews>
  <sheetFormatPr defaultRowHeight="15" x14ac:dyDescent="0.25"/>
  <cols>
    <col min="1" max="1" width="3.42578125" customWidth="1"/>
    <col min="2" max="2" width="48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43913</v>
      </c>
      <c r="H12" s="23">
        <v>4033606.12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43913</v>
      </c>
      <c r="H13" s="3">
        <f>H14+H25-H32-H42</f>
        <v>4028900.419999999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43913</v>
      </c>
      <c r="H14" s="4">
        <f>H15+H16+H17+H18+H19+H20+H21+H22+H23+H24</f>
        <v>3333299.0899999989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f>14285.29</f>
        <v>14285.29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1090000-1073023.88+1066750+1066750-1060769.85-16749.11</f>
        <v>1072957.1599999999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</f>
        <v>2166771.8399999994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2637250-148586.74+412951.41+12529.5+0.09-79963.24-18588.85-7620+16634.71+366375-30758.75+41650-3522-54374+3151.18-1034345.8+366375-8451.12-3568-79963.24+59789.47-3568+1461250-1323281.47+14030.27+3256-3697-28023.2-1905518.13-9127.9-7182-4827-25564-614712.19</f>
        <v>0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+950.12-5922.81+3200+3450+10551.6+3950+1900-3153+3200+1650+800+1950</f>
        <v>79284.799999999988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43913</v>
      </c>
      <c r="H25" s="4">
        <f>H26+H27+H28+H29+H30+H31</f>
        <v>733994.45000000007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1758775.38-1036974.4+179666.67-200000-157432+359333.33-117850+9240-1200+359333.34-66400-52080-19092-481463.9-462769.9+111603+136666.66+136666.67-60000+189333.33-97854</f>
        <v>487502.18000000005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10141+10865+11176+5588+23800+4555+5590+6790+815+4050+2715+8071+3579+1358+2795</f>
        <v>101888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43913</v>
      </c>
      <c r="H32" s="5">
        <f>SUM(H33:H41)</f>
        <v>38393.119999999995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14285.29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f>23082.51+37.77+987.55</f>
        <v>24107.829999999998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43913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43913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-0.23-13224.8</f>
        <v>4705.7000000003427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4033606.1199999992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2:F32"/>
    <mergeCell ref="B29:F29"/>
    <mergeCell ref="B30:F30"/>
    <mergeCell ref="B27:F27"/>
    <mergeCell ref="B28:F28"/>
    <mergeCell ref="B25:F25"/>
    <mergeCell ref="B19:F19"/>
    <mergeCell ref="B20:F20"/>
    <mergeCell ref="B22:F22"/>
    <mergeCell ref="B21:F21"/>
    <mergeCell ref="B40:F40"/>
    <mergeCell ref="B41:F41"/>
    <mergeCell ref="B43:F43"/>
    <mergeCell ref="B33:F33"/>
    <mergeCell ref="B17:F17"/>
    <mergeCell ref="B37:F37"/>
    <mergeCell ref="B35:F35"/>
    <mergeCell ref="B36:F36"/>
    <mergeCell ref="B38:F38"/>
    <mergeCell ref="B39:F39"/>
    <mergeCell ref="B24:F24"/>
    <mergeCell ref="B23:F23"/>
    <mergeCell ref="B26:F26"/>
    <mergeCell ref="B18:F18"/>
    <mergeCell ref="B34:F34"/>
    <mergeCell ref="B31:F31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2020-03-24T11:26:46Z</dcterms:modified>
</cp:coreProperties>
</file>